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przedszkole 2026\"/>
    </mc:Choice>
  </mc:AlternateContent>
  <xr:revisionPtr revIDLastSave="0" documentId="13_ncr:1_{F66609B1-104C-4114-A520-AE04A9DF61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G27" i="1" s="1"/>
  <c r="J27" i="1" s="1"/>
  <c r="F26" i="1"/>
  <c r="G26" i="1" s="1"/>
  <c r="J26" i="1" s="1"/>
  <c r="F25" i="1"/>
  <c r="G25" i="1" s="1"/>
  <c r="J25" i="1" s="1"/>
  <c r="G24" i="1"/>
  <c r="J24" i="1" s="1"/>
  <c r="F24" i="1"/>
  <c r="F23" i="1"/>
  <c r="G23" i="1" s="1"/>
  <c r="J23" i="1" s="1"/>
  <c r="F22" i="1"/>
  <c r="G22" i="1" s="1"/>
  <c r="J22" i="1" s="1"/>
  <c r="F21" i="1"/>
  <c r="G21" i="1" s="1"/>
  <c r="J21" i="1" s="1"/>
  <c r="G20" i="1"/>
  <c r="J20" i="1" s="1"/>
  <c r="F20" i="1"/>
  <c r="F19" i="1"/>
  <c r="G19" i="1" s="1"/>
  <c r="J19" i="1" s="1"/>
  <c r="F18" i="1"/>
  <c r="G18" i="1" s="1"/>
  <c r="J18" i="1" s="1"/>
  <c r="F17" i="1"/>
  <c r="G17" i="1" s="1"/>
  <c r="J17" i="1" s="1"/>
  <c r="G16" i="1"/>
  <c r="J16" i="1" s="1"/>
  <c r="F16" i="1"/>
  <c r="F15" i="1"/>
  <c r="G15" i="1" s="1"/>
  <c r="J15" i="1" s="1"/>
  <c r="F14" i="1"/>
  <c r="G14" i="1" s="1"/>
  <c r="J14" i="1" s="1"/>
  <c r="F13" i="1"/>
  <c r="G13" i="1" s="1"/>
  <c r="J13" i="1" s="1"/>
  <c r="G12" i="1"/>
  <c r="J12" i="1" s="1"/>
  <c r="F12" i="1"/>
  <c r="F11" i="1"/>
  <c r="G11" i="1" s="1"/>
  <c r="J11" i="1" s="1"/>
  <c r="F10" i="1"/>
  <c r="G10" i="1" s="1"/>
  <c r="J10" i="1" s="1"/>
  <c r="G9" i="1"/>
  <c r="J9" i="1" s="1"/>
  <c r="F9" i="1"/>
  <c r="F8" i="1"/>
  <c r="G8" i="1" s="1"/>
  <c r="J8" i="1" s="1"/>
  <c r="F7" i="1"/>
  <c r="G7" i="1" s="1"/>
  <c r="J7" i="1" s="1"/>
  <c r="F6" i="1"/>
  <c r="G6" i="1" s="1"/>
  <c r="J6" i="1" s="1"/>
  <c r="G5" i="1"/>
  <c r="J5" i="1" s="1"/>
  <c r="F5" i="1"/>
  <c r="F4" i="1"/>
  <c r="G4" i="1" s="1"/>
  <c r="J4" i="1" s="1"/>
  <c r="J28" i="1" l="1"/>
</calcChain>
</file>

<file path=xl/sharedStrings.xml><?xml version="1.0" encoding="utf-8"?>
<sst xmlns="http://schemas.openxmlformats.org/spreadsheetml/2006/main" count="85" uniqueCount="63">
  <si>
    <t>Załącznik nr.2 - MIĘSO I PRZETWORY MIĘSNE.</t>
  </si>
  <si>
    <t>Lp.</t>
  </si>
  <si>
    <t>Opis asortymentu</t>
  </si>
  <si>
    <r>
      <t xml:space="preserve">Oferowany asortyment
</t>
    </r>
    <r>
      <rPr>
        <sz val="10"/>
        <rFont val="Calibri"/>
        <family val="2"/>
        <charset val="238"/>
        <scheme val="minor"/>
      </rPr>
      <t>nazwa / symbol / parametry produktu - skład/ producent</t>
    </r>
  </si>
  <si>
    <t>cena jednostkowa NETTO</t>
  </si>
  <si>
    <t>VAT
%</t>
  </si>
  <si>
    <t>VAT
PLN</t>
  </si>
  <si>
    <t>cena jednostkowa
BRUTTO</t>
  </si>
  <si>
    <t>J.m.</t>
  </si>
  <si>
    <t>Ilość</t>
  </si>
  <si>
    <t>wartość MAKSYMALNA
BRUTTO</t>
  </si>
  <si>
    <t>1.</t>
  </si>
  <si>
    <t xml:space="preserve">Cwiartka z kurczaka świeża, niepołamana, nieprzekrwiona kl. I. </t>
  </si>
  <si>
    <t>kg</t>
  </si>
  <si>
    <t>2.</t>
  </si>
  <si>
    <t>Filet z indyka świeży klasa A w kawałku  - bez chrząstek.</t>
  </si>
  <si>
    <t>3.</t>
  </si>
  <si>
    <t xml:space="preserve">Filet z kurczaka świeży klasa A w kawałku  - bez chrząstek. </t>
  </si>
  <si>
    <t>4.</t>
  </si>
  <si>
    <t>Kurczak świeży klasa A.</t>
  </si>
  <si>
    <t>5.</t>
  </si>
  <si>
    <t xml:space="preserve">Udziec z kurczaka z/k z/s klasy A. (1 szt ok 200 gr.) </t>
  </si>
  <si>
    <t>6.</t>
  </si>
  <si>
    <t>Udziec z indyka z/k z/s klasa A</t>
  </si>
  <si>
    <t>7.</t>
  </si>
  <si>
    <t xml:space="preserve">Łopatka b/k, b/s w kawałku,kl.  </t>
  </si>
  <si>
    <t>8.</t>
  </si>
  <si>
    <t xml:space="preserve">Udo z kurczaka b/k z/s z klasa A </t>
  </si>
  <si>
    <t>9.</t>
  </si>
  <si>
    <t xml:space="preserve">Polędwiczki wieprzowe świeże kl.I </t>
  </si>
  <si>
    <t>10.</t>
  </si>
  <si>
    <t xml:space="preserve">Schab wieprzowy b/k w kawałku, środkowy, kl.I w kawałku. </t>
  </si>
  <si>
    <t>11.</t>
  </si>
  <si>
    <t xml:space="preserve">Szynka wieprzowa extra b/k, b/s kl. I w kawałku </t>
  </si>
  <si>
    <t>12.</t>
  </si>
  <si>
    <t>WĘDLINA: Polędwica wieprzowa parzona, pieczona lub wędzona (nie mniej niż 104 g. mięsa na 100 gr produktu, w kawałku Bez konserwantów, wody i tłuszczów.</t>
  </si>
  <si>
    <t>13.</t>
  </si>
  <si>
    <t>WĘDLINA: Schab wieprzowy, parzony, pieczony lub wędzony,  (nie mniej niż 100 gr mięsa na 100 g. produktu), w kawałku. Bez konserwantów, wody i tłuszczów.</t>
  </si>
  <si>
    <t xml:space="preserve">14. </t>
  </si>
  <si>
    <t>WĘDLINA: Szynka wieprzowa parzona, pieczon wędzona zawartość mięsa min. 89%, w kawałku.Bez konserwantów, wody i tłuszczów.</t>
  </si>
  <si>
    <t xml:space="preserve">15. </t>
  </si>
  <si>
    <t>WĘDLINA: Kiełbasa wieprzowa sucha lub podsuszana grubo mielona (nie mniej niż 104 g na 100g produktu. Bez konserwantów, wody i tłuszczów.</t>
  </si>
  <si>
    <t>16.</t>
  </si>
  <si>
    <t>WĘDLINA: Kiełbasa drobiowa sucha lub podsuszana grubo mielona (nie mniej niż 104 g na 100g produktu) w kawałku. Bez konserwantów, wody i tłuszczów.</t>
  </si>
  <si>
    <t xml:space="preserve">17. </t>
  </si>
  <si>
    <t>WĘDLINA: Kiełbasa cienka wieprzowa, wędzona, parzona, średnio rozdrobniona, wysokogatunkowa. Zawartość mięsa min. 90% w kawałku. Bez konserwantów, wody i tłuszczów.</t>
  </si>
  <si>
    <t xml:space="preserve">18. </t>
  </si>
  <si>
    <t>WĘDLINA: Mielonka, (nie mniej niż 80% mięsa), w kawałku. Bez konserwantów</t>
  </si>
  <si>
    <t xml:space="preserve">19. </t>
  </si>
  <si>
    <t xml:space="preserve">WĘDLINA: Parówki wieprzowe z szynki (nie mniej niż 95% mięsa), bez fosforanów i glutaminianu monosodowegogatunek I. </t>
  </si>
  <si>
    <t>20.</t>
  </si>
  <si>
    <t xml:space="preserve">WĘDLINA: Frankfurterki  wieprzowe (nie mniej niż 120 g  mięsana 100 g produktu), bez fosforanów i glutaminianu monosodowe gogatunek I. </t>
  </si>
  <si>
    <t>21.</t>
  </si>
  <si>
    <t xml:space="preserve">WĘDLINA: kiełbasa wieprzowa(typ salami), drobno rozdrobniona, surowa, wędzona, dojrzewająca, suszona. (nie mniej niż 120g na 100g produktu), w kawałku. </t>
  </si>
  <si>
    <t>22.</t>
  </si>
  <si>
    <t xml:space="preserve">WĘDLINA: kabanosy (wieprzowo - drobiowe, wieprzowo - cielęce)drobno rozdrobnione, wędzone, parzone, suszone,  (nie mniej niż 160g na 100g produktu), w opakowaniu 90g. Bez dodatku fosforanów i, glutaminianów i barwników. </t>
  </si>
  <si>
    <t xml:space="preserve">GRYZZALE </t>
  </si>
  <si>
    <t>szt</t>
  </si>
  <si>
    <t>23.</t>
  </si>
  <si>
    <t>WĘDLINA: Pierś z indyka, parzona, wędzona lub pieczona (nie mniej niż 85% na 100 g produktu). Bez konserwantów, wody i tłuszczów.</t>
  </si>
  <si>
    <t>24.</t>
  </si>
  <si>
    <t>Wędlina: Polędwica  drobiowa wysokogatunkowa, nie mniej niż 95% mięsa, bez tłuszczu i konserwantów.</t>
  </si>
  <si>
    <t xml:space="preserve">SUMA: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</si>
</sst>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9" fontId="6" fillId="3" borderId="5" xfId="2" applyFont="1" applyFill="1" applyBorder="1" applyAlignment="1">
      <alignment horizontal="center" vertical="center" wrapText="1"/>
    </xf>
    <xf numFmtId="44" fontId="6" fillId="3" borderId="7" xfId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/>
    </xf>
    <xf numFmtId="0" fontId="6" fillId="0" borderId="12" xfId="0" applyFont="1" applyBorder="1" applyAlignment="1">
      <alignment wrapText="1"/>
    </xf>
    <xf numFmtId="164" fontId="6" fillId="0" borderId="12" xfId="0" applyNumberFormat="1" applyFont="1" applyBorder="1" applyAlignment="1">
      <alignment horizontal="right" vertical="center"/>
    </xf>
    <xf numFmtId="9" fontId="6" fillId="0" borderId="12" xfId="2" applyFont="1" applyBorder="1" applyAlignment="1">
      <alignment horizontal="center" vertical="center"/>
    </xf>
    <xf numFmtId="44" fontId="6" fillId="0" borderId="12" xfId="1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164" fontId="6" fillId="3" borderId="12" xfId="0" applyNumberFormat="1" applyFont="1" applyFill="1" applyBorder="1" applyAlignment="1">
      <alignment horizontal="right" vertical="center"/>
    </xf>
    <xf numFmtId="0" fontId="6" fillId="0" borderId="12" xfId="0" applyFont="1" applyBorder="1"/>
    <xf numFmtId="0" fontId="6" fillId="0" borderId="13" xfId="0" applyFont="1" applyBorder="1" applyAlignment="1">
      <alignment horizontal="center" vertical="center"/>
    </xf>
    <xf numFmtId="164" fontId="6" fillId="3" borderId="13" xfId="0" applyNumberFormat="1" applyFont="1" applyFill="1" applyBorder="1" applyAlignment="1">
      <alignment horizontal="right" vertical="center"/>
    </xf>
    <xf numFmtId="0" fontId="4" fillId="0" borderId="12" xfId="0" applyFont="1" applyBorder="1"/>
    <xf numFmtId="0" fontId="2" fillId="0" borderId="1" xfId="0" applyFont="1" applyBorder="1" applyAlignment="1">
      <alignment horizontal="center"/>
    </xf>
    <xf numFmtId="164" fontId="2" fillId="0" borderId="3" xfId="0" applyNumberFormat="1" applyFont="1" applyBorder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workbookViewId="0">
      <selection sqref="A1:J28"/>
    </sheetView>
  </sheetViews>
  <sheetFormatPr defaultRowHeight="15" x14ac:dyDescent="0.25"/>
  <cols>
    <col min="2" max="2" width="21" customWidth="1"/>
  </cols>
  <sheetData>
    <row r="1" spans="1:10" ht="15.75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2" spans="1:10" ht="128.25" thickBot="1" x14ac:dyDescent="0.3">
      <c r="A2" s="4" t="s">
        <v>1</v>
      </c>
      <c r="B2" s="5" t="s">
        <v>2</v>
      </c>
      <c r="C2" s="6" t="s">
        <v>3</v>
      </c>
      <c r="D2" s="7" t="s">
        <v>4</v>
      </c>
      <c r="E2" s="8" t="s">
        <v>5</v>
      </c>
      <c r="F2" s="9" t="s">
        <v>6</v>
      </c>
      <c r="G2" s="7" t="s">
        <v>7</v>
      </c>
      <c r="H2" s="10" t="s">
        <v>8</v>
      </c>
      <c r="I2" s="10" t="s">
        <v>9</v>
      </c>
      <c r="J2" s="11" t="s">
        <v>10</v>
      </c>
    </row>
    <row r="3" spans="1:10" x14ac:dyDescent="0.25">
      <c r="A3" s="12"/>
      <c r="B3" s="13"/>
      <c r="C3" s="13"/>
      <c r="D3" s="13"/>
      <c r="E3" s="13"/>
      <c r="F3" s="13"/>
      <c r="G3" s="13"/>
      <c r="H3" s="13"/>
      <c r="I3" s="13"/>
      <c r="J3" s="14"/>
    </row>
    <row r="4" spans="1:10" ht="45" x14ac:dyDescent="0.25">
      <c r="A4" s="15" t="s">
        <v>11</v>
      </c>
      <c r="B4" s="16" t="s">
        <v>12</v>
      </c>
      <c r="C4" s="17"/>
      <c r="D4" s="18"/>
      <c r="E4" s="19"/>
      <c r="F4" s="20">
        <f t="shared" ref="F4:F27" si="0">D4*E4</f>
        <v>0</v>
      </c>
      <c r="G4" s="18">
        <f t="shared" ref="G4:G27" si="1">D4+F4</f>
        <v>0</v>
      </c>
      <c r="H4" s="21" t="s">
        <v>13</v>
      </c>
      <c r="I4" s="21">
        <v>8</v>
      </c>
      <c r="J4" s="22">
        <f t="shared" ref="J4:J27" si="2">G4*I4</f>
        <v>0</v>
      </c>
    </row>
    <row r="5" spans="1:10" ht="45" x14ac:dyDescent="0.25">
      <c r="A5" s="15" t="s">
        <v>14</v>
      </c>
      <c r="B5" s="16" t="s">
        <v>15</v>
      </c>
      <c r="C5" s="23"/>
      <c r="D5" s="18"/>
      <c r="E5" s="19"/>
      <c r="F5" s="20">
        <f t="shared" si="0"/>
        <v>0</v>
      </c>
      <c r="G5" s="18">
        <f t="shared" si="1"/>
        <v>0</v>
      </c>
      <c r="H5" s="21" t="s">
        <v>13</v>
      </c>
      <c r="I5" s="21">
        <v>90</v>
      </c>
      <c r="J5" s="22">
        <f t="shared" si="2"/>
        <v>0</v>
      </c>
    </row>
    <row r="6" spans="1:10" ht="45" x14ac:dyDescent="0.25">
      <c r="A6" s="15" t="s">
        <v>16</v>
      </c>
      <c r="B6" s="16" t="s">
        <v>17</v>
      </c>
      <c r="C6" s="23"/>
      <c r="D6" s="18"/>
      <c r="E6" s="19"/>
      <c r="F6" s="20">
        <f t="shared" si="0"/>
        <v>0</v>
      </c>
      <c r="G6" s="18">
        <f t="shared" si="1"/>
        <v>0</v>
      </c>
      <c r="H6" s="21" t="s">
        <v>13</v>
      </c>
      <c r="I6" s="21">
        <v>230</v>
      </c>
      <c r="J6" s="22">
        <f t="shared" si="2"/>
        <v>0</v>
      </c>
    </row>
    <row r="7" spans="1:10" ht="45" x14ac:dyDescent="0.25">
      <c r="A7" s="15" t="s">
        <v>18</v>
      </c>
      <c r="B7" s="16" t="s">
        <v>19</v>
      </c>
      <c r="C7" s="23"/>
      <c r="D7" s="18"/>
      <c r="E7" s="19"/>
      <c r="F7" s="20">
        <f t="shared" si="0"/>
        <v>0</v>
      </c>
      <c r="G7" s="18">
        <f t="shared" si="1"/>
        <v>0</v>
      </c>
      <c r="H7" s="21" t="s">
        <v>13</v>
      </c>
      <c r="I7" s="21">
        <v>20</v>
      </c>
      <c r="J7" s="22">
        <f t="shared" si="2"/>
        <v>0</v>
      </c>
    </row>
    <row r="8" spans="1:10" ht="45" x14ac:dyDescent="0.25">
      <c r="A8" s="15" t="s">
        <v>20</v>
      </c>
      <c r="B8" s="16" t="s">
        <v>21</v>
      </c>
      <c r="C8" s="23"/>
      <c r="D8" s="18"/>
      <c r="E8" s="19"/>
      <c r="F8" s="20">
        <f t="shared" si="0"/>
        <v>0</v>
      </c>
      <c r="G8" s="18">
        <f t="shared" si="1"/>
        <v>0</v>
      </c>
      <c r="H8" s="21" t="s">
        <v>13</v>
      </c>
      <c r="I8" s="21">
        <v>550</v>
      </c>
      <c r="J8" s="22">
        <f t="shared" si="2"/>
        <v>0</v>
      </c>
    </row>
    <row r="9" spans="1:10" ht="30" x14ac:dyDescent="0.25">
      <c r="A9" s="15" t="s">
        <v>22</v>
      </c>
      <c r="B9" s="16" t="s">
        <v>23</v>
      </c>
      <c r="C9" s="23"/>
      <c r="D9" s="18"/>
      <c r="E9" s="19"/>
      <c r="F9" s="20">
        <f t="shared" si="0"/>
        <v>0</v>
      </c>
      <c r="G9" s="18">
        <f t="shared" si="1"/>
        <v>0</v>
      </c>
      <c r="H9" s="21" t="s">
        <v>13</v>
      </c>
      <c r="I9" s="21">
        <v>100</v>
      </c>
      <c r="J9" s="22">
        <f t="shared" si="2"/>
        <v>0</v>
      </c>
    </row>
    <row r="10" spans="1:10" ht="30" x14ac:dyDescent="0.25">
      <c r="A10" s="15" t="s">
        <v>24</v>
      </c>
      <c r="B10" s="16" t="s">
        <v>25</v>
      </c>
      <c r="C10" s="23"/>
      <c r="D10" s="18"/>
      <c r="E10" s="19"/>
      <c r="F10" s="20">
        <f t="shared" si="0"/>
        <v>0</v>
      </c>
      <c r="G10" s="18">
        <f t="shared" si="1"/>
        <v>0</v>
      </c>
      <c r="H10" s="21" t="s">
        <v>13</v>
      </c>
      <c r="I10" s="21">
        <v>850</v>
      </c>
      <c r="J10" s="22">
        <f t="shared" si="2"/>
        <v>0</v>
      </c>
    </row>
    <row r="11" spans="1:10" ht="30" x14ac:dyDescent="0.25">
      <c r="A11" s="15" t="s">
        <v>26</v>
      </c>
      <c r="B11" s="16" t="s">
        <v>27</v>
      </c>
      <c r="C11" s="23"/>
      <c r="D11" s="18"/>
      <c r="E11" s="19"/>
      <c r="F11" s="20">
        <f t="shared" si="0"/>
        <v>0</v>
      </c>
      <c r="G11" s="18">
        <f t="shared" si="1"/>
        <v>0</v>
      </c>
      <c r="H11" s="21" t="s">
        <v>13</v>
      </c>
      <c r="I11" s="21">
        <v>80</v>
      </c>
      <c r="J11" s="22">
        <f t="shared" si="2"/>
        <v>0</v>
      </c>
    </row>
    <row r="12" spans="1:10" ht="30" x14ac:dyDescent="0.25">
      <c r="A12" s="15" t="s">
        <v>28</v>
      </c>
      <c r="B12" s="16" t="s">
        <v>29</v>
      </c>
      <c r="C12" s="23"/>
      <c r="D12" s="18"/>
      <c r="E12" s="19"/>
      <c r="F12" s="20">
        <f t="shared" si="0"/>
        <v>0</v>
      </c>
      <c r="G12" s="18">
        <f t="shared" si="1"/>
        <v>0</v>
      </c>
      <c r="H12" s="21" t="s">
        <v>13</v>
      </c>
      <c r="I12" s="21">
        <v>50</v>
      </c>
      <c r="J12" s="22">
        <f t="shared" si="2"/>
        <v>0</v>
      </c>
    </row>
    <row r="13" spans="1:10" ht="45" x14ac:dyDescent="0.25">
      <c r="A13" s="15" t="s">
        <v>30</v>
      </c>
      <c r="B13" s="16" t="s">
        <v>31</v>
      </c>
      <c r="C13" s="23"/>
      <c r="D13" s="18"/>
      <c r="E13" s="19"/>
      <c r="F13" s="20">
        <f t="shared" si="0"/>
        <v>0</v>
      </c>
      <c r="G13" s="18">
        <f t="shared" si="1"/>
        <v>0</v>
      </c>
      <c r="H13" s="21" t="s">
        <v>13</v>
      </c>
      <c r="I13" s="21">
        <v>300</v>
      </c>
      <c r="J13" s="22">
        <f t="shared" si="2"/>
        <v>0</v>
      </c>
    </row>
    <row r="14" spans="1:10" ht="45" x14ac:dyDescent="0.25">
      <c r="A14" s="15" t="s">
        <v>32</v>
      </c>
      <c r="B14" s="16" t="s">
        <v>33</v>
      </c>
      <c r="C14" s="23"/>
      <c r="D14" s="18"/>
      <c r="E14" s="19"/>
      <c r="F14" s="20">
        <f t="shared" si="0"/>
        <v>0</v>
      </c>
      <c r="G14" s="18">
        <f t="shared" si="1"/>
        <v>0</v>
      </c>
      <c r="H14" s="21" t="s">
        <v>13</v>
      </c>
      <c r="I14" s="24">
        <v>200</v>
      </c>
      <c r="J14" s="25">
        <f t="shared" si="2"/>
        <v>0</v>
      </c>
    </row>
    <row r="15" spans="1:10" ht="120" x14ac:dyDescent="0.25">
      <c r="A15" s="15" t="s">
        <v>34</v>
      </c>
      <c r="B15" s="16" t="s">
        <v>35</v>
      </c>
      <c r="C15" s="23"/>
      <c r="D15" s="18"/>
      <c r="E15" s="19"/>
      <c r="F15" s="20">
        <f t="shared" si="0"/>
        <v>0</v>
      </c>
      <c r="G15" s="18">
        <f t="shared" si="1"/>
        <v>0</v>
      </c>
      <c r="H15" s="21" t="s">
        <v>13</v>
      </c>
      <c r="I15" s="21">
        <v>135</v>
      </c>
      <c r="J15" s="22">
        <f t="shared" si="2"/>
        <v>0</v>
      </c>
    </row>
    <row r="16" spans="1:10" ht="135" x14ac:dyDescent="0.25">
      <c r="A16" s="15" t="s">
        <v>36</v>
      </c>
      <c r="B16" s="16" t="s">
        <v>37</v>
      </c>
      <c r="C16" s="23"/>
      <c r="D16" s="18"/>
      <c r="E16" s="19"/>
      <c r="F16" s="20">
        <f t="shared" si="0"/>
        <v>0</v>
      </c>
      <c r="G16" s="18">
        <f t="shared" si="1"/>
        <v>0</v>
      </c>
      <c r="H16" s="21" t="s">
        <v>13</v>
      </c>
      <c r="I16" s="21">
        <v>100</v>
      </c>
      <c r="J16" s="22">
        <f t="shared" si="2"/>
        <v>0</v>
      </c>
    </row>
    <row r="17" spans="1:10" ht="105" x14ac:dyDescent="0.25">
      <c r="A17" s="15" t="s">
        <v>38</v>
      </c>
      <c r="B17" s="16" t="s">
        <v>39</v>
      </c>
      <c r="C17" s="23"/>
      <c r="D17" s="18"/>
      <c r="E17" s="19"/>
      <c r="F17" s="20">
        <f t="shared" si="0"/>
        <v>0</v>
      </c>
      <c r="G17" s="18">
        <f t="shared" si="1"/>
        <v>0</v>
      </c>
      <c r="H17" s="21" t="s">
        <v>13</v>
      </c>
      <c r="I17" s="21">
        <v>50</v>
      </c>
      <c r="J17" s="22">
        <f t="shared" si="2"/>
        <v>0</v>
      </c>
    </row>
    <row r="18" spans="1:10" ht="120" x14ac:dyDescent="0.25">
      <c r="A18" s="15" t="s">
        <v>40</v>
      </c>
      <c r="B18" s="16" t="s">
        <v>41</v>
      </c>
      <c r="C18" s="23"/>
      <c r="D18" s="18"/>
      <c r="E18" s="19"/>
      <c r="F18" s="20">
        <f t="shared" si="0"/>
        <v>0</v>
      </c>
      <c r="G18" s="18">
        <f t="shared" si="1"/>
        <v>0</v>
      </c>
      <c r="H18" s="21" t="s">
        <v>13</v>
      </c>
      <c r="I18" s="21">
        <v>150</v>
      </c>
      <c r="J18" s="22">
        <f t="shared" si="2"/>
        <v>0</v>
      </c>
    </row>
    <row r="19" spans="1:10" ht="120" x14ac:dyDescent="0.25">
      <c r="A19" s="15" t="s">
        <v>42</v>
      </c>
      <c r="B19" s="16" t="s">
        <v>43</v>
      </c>
      <c r="C19" s="23"/>
      <c r="D19" s="18"/>
      <c r="E19" s="19"/>
      <c r="F19" s="20">
        <f t="shared" si="0"/>
        <v>0</v>
      </c>
      <c r="G19" s="18">
        <f t="shared" si="1"/>
        <v>0</v>
      </c>
      <c r="H19" s="21" t="s">
        <v>13</v>
      </c>
      <c r="I19" s="21">
        <v>15</v>
      </c>
      <c r="J19" s="22">
        <f t="shared" si="2"/>
        <v>0</v>
      </c>
    </row>
    <row r="20" spans="1:10" ht="135" x14ac:dyDescent="0.25">
      <c r="A20" s="15" t="s">
        <v>44</v>
      </c>
      <c r="B20" s="16" t="s">
        <v>45</v>
      </c>
      <c r="C20" s="23"/>
      <c r="D20" s="18"/>
      <c r="E20" s="19"/>
      <c r="F20" s="20">
        <f t="shared" si="0"/>
        <v>0</v>
      </c>
      <c r="G20" s="18">
        <f t="shared" si="1"/>
        <v>0</v>
      </c>
      <c r="H20" s="21" t="s">
        <v>13</v>
      </c>
      <c r="I20" s="21">
        <v>50</v>
      </c>
      <c r="J20" s="22">
        <f t="shared" si="2"/>
        <v>0</v>
      </c>
    </row>
    <row r="21" spans="1:10" ht="60" x14ac:dyDescent="0.25">
      <c r="A21" s="15" t="s">
        <v>46</v>
      </c>
      <c r="B21" s="16" t="s">
        <v>47</v>
      </c>
      <c r="C21" s="23"/>
      <c r="D21" s="18"/>
      <c r="E21" s="19"/>
      <c r="F21" s="20">
        <f t="shared" si="0"/>
        <v>0</v>
      </c>
      <c r="G21" s="18">
        <f t="shared" si="1"/>
        <v>0</v>
      </c>
      <c r="H21" s="21" t="s">
        <v>13</v>
      </c>
      <c r="I21" s="21">
        <v>35</v>
      </c>
      <c r="J21" s="22">
        <f t="shared" si="2"/>
        <v>0</v>
      </c>
    </row>
    <row r="22" spans="1:10" ht="120" x14ac:dyDescent="0.25">
      <c r="A22" s="15" t="s">
        <v>48</v>
      </c>
      <c r="B22" s="16" t="s">
        <v>49</v>
      </c>
      <c r="C22" s="23"/>
      <c r="D22" s="18"/>
      <c r="E22" s="19"/>
      <c r="F22" s="20">
        <f t="shared" si="0"/>
        <v>0</v>
      </c>
      <c r="G22" s="18">
        <f t="shared" si="1"/>
        <v>0</v>
      </c>
      <c r="H22" s="21" t="s">
        <v>13</v>
      </c>
      <c r="I22" s="21">
        <v>100</v>
      </c>
      <c r="J22" s="22">
        <f t="shared" si="2"/>
        <v>0</v>
      </c>
    </row>
    <row r="23" spans="1:10" ht="135" x14ac:dyDescent="0.25">
      <c r="A23" s="15" t="s">
        <v>50</v>
      </c>
      <c r="B23" s="16" t="s">
        <v>51</v>
      </c>
      <c r="C23" s="23"/>
      <c r="D23" s="18"/>
      <c r="E23" s="19"/>
      <c r="F23" s="20">
        <f t="shared" si="0"/>
        <v>0</v>
      </c>
      <c r="G23" s="18">
        <f t="shared" si="1"/>
        <v>0</v>
      </c>
      <c r="H23" s="21" t="s">
        <v>13</v>
      </c>
      <c r="I23" s="21">
        <v>60</v>
      </c>
      <c r="J23" s="22">
        <f t="shared" si="2"/>
        <v>0</v>
      </c>
    </row>
    <row r="24" spans="1:10" ht="135" x14ac:dyDescent="0.25">
      <c r="A24" s="15" t="s">
        <v>52</v>
      </c>
      <c r="B24" s="16" t="s">
        <v>53</v>
      </c>
      <c r="C24" s="23"/>
      <c r="D24" s="18"/>
      <c r="E24" s="19"/>
      <c r="F24" s="20">
        <f t="shared" si="0"/>
        <v>0</v>
      </c>
      <c r="G24" s="18">
        <f t="shared" si="1"/>
        <v>0</v>
      </c>
      <c r="H24" s="21" t="s">
        <v>13</v>
      </c>
      <c r="I24" s="21">
        <v>60</v>
      </c>
      <c r="J24" s="22">
        <f t="shared" si="2"/>
        <v>0</v>
      </c>
    </row>
    <row r="25" spans="1:10" ht="195" x14ac:dyDescent="0.25">
      <c r="A25" s="15" t="s">
        <v>54</v>
      </c>
      <c r="B25" s="16" t="s">
        <v>55</v>
      </c>
      <c r="C25" s="26" t="s">
        <v>56</v>
      </c>
      <c r="D25" s="18"/>
      <c r="E25" s="19"/>
      <c r="F25" s="20">
        <f t="shared" si="0"/>
        <v>0</v>
      </c>
      <c r="G25" s="18">
        <f t="shared" si="1"/>
        <v>0</v>
      </c>
      <c r="H25" s="21" t="s">
        <v>57</v>
      </c>
      <c r="I25" s="21">
        <v>700</v>
      </c>
      <c r="J25" s="22">
        <f t="shared" si="2"/>
        <v>0</v>
      </c>
    </row>
    <row r="26" spans="1:10" ht="105" x14ac:dyDescent="0.25">
      <c r="A26" s="15" t="s">
        <v>58</v>
      </c>
      <c r="B26" s="16" t="s">
        <v>59</v>
      </c>
      <c r="C26" s="23"/>
      <c r="D26" s="18"/>
      <c r="E26" s="19"/>
      <c r="F26" s="20">
        <f t="shared" si="0"/>
        <v>0</v>
      </c>
      <c r="G26" s="18">
        <f t="shared" si="1"/>
        <v>0</v>
      </c>
      <c r="H26" s="21" t="s">
        <v>13</v>
      </c>
      <c r="I26" s="21">
        <v>16</v>
      </c>
      <c r="J26" s="22">
        <f t="shared" si="2"/>
        <v>0</v>
      </c>
    </row>
    <row r="27" spans="1:10" ht="90.75" thickBot="1" x14ac:dyDescent="0.3">
      <c r="A27" s="15" t="s">
        <v>60</v>
      </c>
      <c r="B27" s="16" t="s">
        <v>61</v>
      </c>
      <c r="C27" s="23"/>
      <c r="D27" s="18"/>
      <c r="E27" s="19"/>
      <c r="F27" s="20">
        <f t="shared" si="0"/>
        <v>0</v>
      </c>
      <c r="G27" s="18">
        <f t="shared" si="1"/>
        <v>0</v>
      </c>
      <c r="H27" s="21" t="s">
        <v>13</v>
      </c>
      <c r="I27" s="21">
        <v>100</v>
      </c>
      <c r="J27" s="22">
        <f t="shared" si="2"/>
        <v>0</v>
      </c>
    </row>
    <row r="28" spans="1:10" ht="15.75" thickBot="1" x14ac:dyDescent="0.3">
      <c r="I28" s="27" t="s">
        <v>62</v>
      </c>
      <c r="J28" s="28">
        <f>SUM(J4:J27)</f>
        <v>0</v>
      </c>
    </row>
  </sheetData>
  <mergeCells count="2">
    <mergeCell ref="A1:J1"/>
    <mergeCell ref="A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Robert</dc:creator>
  <cp:lastModifiedBy>Konrad Robert</cp:lastModifiedBy>
  <dcterms:created xsi:type="dcterms:W3CDTF">2015-06-05T18:19:34Z</dcterms:created>
  <dcterms:modified xsi:type="dcterms:W3CDTF">2025-12-09T14:21:19Z</dcterms:modified>
</cp:coreProperties>
</file>